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<sst xmlns="http://schemas.openxmlformats.org/spreadsheetml/2006/main" count="28" uniqueCount="22">
  <si>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Table 8.1.2</t>
  </si>
  <si>
    <t>OPC</t>
  </si>
  <si>
    <t xml:space="preserve">PPC </t>
  </si>
  <si>
    <t>BFSC</t>
  </si>
  <si>
    <t xml:space="preserve">30 % fly ash </t>
  </si>
  <si>
    <t>60 % slag</t>
  </si>
  <si>
    <t>sr no</t>
  </si>
  <si>
    <t>item</t>
  </si>
  <si>
    <t xml:space="preserve">normal </t>
  </si>
  <si>
    <t xml:space="preserve">with </t>
  </si>
  <si>
    <t>AF&amp; WHR</t>
  </si>
  <si>
    <t>costs in rupees per ton cement</t>
  </si>
  <si>
    <t>total variable costs</t>
  </si>
  <si>
    <t xml:space="preserve">fixed costs </t>
  </si>
  <si>
    <t>at 85 % production</t>
  </si>
  <si>
    <t>total costs of</t>
  </si>
  <si>
    <t>production</t>
  </si>
  <si>
    <t>say</t>
  </si>
  <si>
    <t>relative costs</t>
  </si>
  <si>
    <t>Impact of  making Green Cement on Costs of Production of naked cement</t>
  </si>
  <si>
    <t>* * *</t>
  </si>
  <si>
    <t>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</si>
</sst>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140625" style="0" bestFit="1" customWidth="1"/>
    <col min="2" max="2" width="16.7109375" style="0" customWidth="1"/>
    <col min="3" max="3" width="7.140625" style="0" bestFit="1" customWidth="1"/>
    <col min="4" max="4" width="9.7109375" style="0" customWidth="1"/>
    <col min="5" max="5" width="7.140625" style="0" bestFit="1" customWidth="1"/>
    <col min="6" max="6" width="9.7109375" style="0" customWidth="1"/>
    <col min="7" max="7" width="7.140625" style="0" bestFit="1" customWidth="1"/>
    <col min="8" max="8" width="9.7109375" style="0" customWidth="1"/>
  </cols>
  <sheetData>
    <row r="2" spans="1:9" ht="12.75">
      <c r="A2" s="12" t="s">
        <v>0</v>
      </c>
      <c r="B2" s="12"/>
      <c r="C2" s="12"/>
      <c r="D2" s="12"/>
      <c r="E2" s="12"/>
      <c r="F2" s="12"/>
      <c r="G2" s="12"/>
      <c r="H2" s="12"/>
      <c r="I2" s="1"/>
    </row>
    <row r="3" spans="1:9" ht="15" customHeight="1">
      <c r="A3" s="13" t="s">
        <v>19</v>
      </c>
      <c r="B3" s="13"/>
      <c r="C3" s="13"/>
      <c r="D3" s="13"/>
      <c r="E3" s="13"/>
      <c r="F3" s="13"/>
      <c r="G3" s="13"/>
      <c r="H3" s="13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4"/>
      <c r="B5" s="4"/>
      <c r="C5" s="15" t="s">
        <v>1</v>
      </c>
      <c r="D5" s="15"/>
      <c r="E5" s="15" t="s">
        <v>2</v>
      </c>
      <c r="F5" s="15"/>
      <c r="G5" s="15" t="s">
        <v>3</v>
      </c>
      <c r="H5" s="15"/>
      <c r="I5" s="1"/>
    </row>
    <row r="6" spans="1:9" ht="12.75">
      <c r="A6" s="5"/>
      <c r="B6" s="5"/>
      <c r="C6" s="5"/>
      <c r="D6" s="5"/>
      <c r="E6" s="16" t="s">
        <v>4</v>
      </c>
      <c r="F6" s="16"/>
      <c r="G6" s="16" t="s">
        <v>5</v>
      </c>
      <c r="H6" s="16"/>
      <c r="I6" s="1"/>
    </row>
    <row r="7" spans="1:9" ht="12.75">
      <c r="A7" s="5"/>
      <c r="B7" s="5"/>
      <c r="C7" s="5"/>
      <c r="D7" s="5"/>
      <c r="E7" s="5"/>
      <c r="F7" s="5"/>
      <c r="G7" s="5"/>
      <c r="H7" s="5"/>
      <c r="I7" s="1"/>
    </row>
    <row r="8" spans="1:9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8</v>
      </c>
      <c r="F8" s="5" t="s">
        <v>9</v>
      </c>
      <c r="G8" s="5" t="s">
        <v>8</v>
      </c>
      <c r="H8" s="5" t="s">
        <v>9</v>
      </c>
      <c r="I8" s="1"/>
    </row>
    <row r="9" spans="1:9" ht="12.75">
      <c r="A9" s="5"/>
      <c r="B9" s="5"/>
      <c r="C9" s="5"/>
      <c r="D9" s="5" t="s">
        <v>10</v>
      </c>
      <c r="E9" s="5"/>
      <c r="F9" s="5" t="s">
        <v>10</v>
      </c>
      <c r="G9" s="5"/>
      <c r="H9" s="5" t="s">
        <v>10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6"/>
      <c r="B11" s="6"/>
      <c r="C11" s="11" t="s">
        <v>11</v>
      </c>
      <c r="D11" s="11"/>
      <c r="E11" s="11"/>
      <c r="F11" s="11"/>
      <c r="G11" s="11"/>
      <c r="H11" s="11"/>
      <c r="I11" s="1"/>
    </row>
    <row r="12" spans="1:9" ht="12.75">
      <c r="A12" s="7"/>
      <c r="B12" s="7"/>
      <c r="C12" s="7"/>
      <c r="D12" s="7"/>
      <c r="E12" s="7"/>
      <c r="F12" s="7"/>
      <c r="G12" s="7"/>
      <c r="H12" s="7"/>
      <c r="I12" s="1"/>
    </row>
    <row r="13" spans="1:9" ht="12.75">
      <c r="A13" s="7">
        <v>1</v>
      </c>
      <c r="B13" s="7" t="s">
        <v>12</v>
      </c>
      <c r="C13" s="7">
        <v>1681</v>
      </c>
      <c r="D13" s="7">
        <v>1555</v>
      </c>
      <c r="E13" s="7">
        <v>1446</v>
      </c>
      <c r="F13" s="7">
        <v>1357</v>
      </c>
      <c r="G13" s="7">
        <v>1367</v>
      </c>
      <c r="H13" s="7">
        <v>1332</v>
      </c>
      <c r="I13" s="1"/>
    </row>
    <row r="14" spans="1:9" ht="12.75">
      <c r="A14" s="7"/>
      <c r="B14" s="7"/>
      <c r="C14" s="7"/>
      <c r="D14" s="7"/>
      <c r="E14" s="7"/>
      <c r="F14" s="7"/>
      <c r="G14" s="7"/>
      <c r="H14" s="7"/>
      <c r="I14" s="1"/>
    </row>
    <row r="15" spans="1:9" ht="12.75">
      <c r="A15" s="7">
        <v>2</v>
      </c>
      <c r="B15" s="7" t="s">
        <v>13</v>
      </c>
      <c r="C15" s="7"/>
      <c r="D15" s="7"/>
      <c r="E15" s="7"/>
      <c r="F15" s="7"/>
      <c r="G15" s="7"/>
      <c r="H15" s="7"/>
      <c r="I15" s="1"/>
    </row>
    <row r="16" spans="1:9" ht="12.75">
      <c r="A16" s="7"/>
      <c r="B16" s="7" t="s">
        <v>14</v>
      </c>
      <c r="C16" s="7">
        <v>146</v>
      </c>
      <c r="D16" s="7">
        <v>154</v>
      </c>
      <c r="E16" s="7">
        <v>152</v>
      </c>
      <c r="F16" s="7">
        <v>123</v>
      </c>
      <c r="G16" s="7">
        <v>87</v>
      </c>
      <c r="H16" s="7">
        <v>91</v>
      </c>
      <c r="I16" s="1"/>
    </row>
    <row r="17" spans="1:9" ht="12.75">
      <c r="A17" s="7"/>
      <c r="B17" s="7"/>
      <c r="C17" s="7"/>
      <c r="D17" s="7"/>
      <c r="E17" s="7"/>
      <c r="F17" s="7"/>
      <c r="G17" s="7"/>
      <c r="H17" s="7"/>
      <c r="I17" s="1"/>
    </row>
    <row r="18" spans="1:9" ht="12.75">
      <c r="A18" s="7">
        <v>3</v>
      </c>
      <c r="B18" s="7" t="s">
        <v>15</v>
      </c>
      <c r="C18" s="7"/>
      <c r="D18" s="7"/>
      <c r="E18" s="7"/>
      <c r="F18" s="7"/>
      <c r="G18" s="7"/>
      <c r="H18" s="7"/>
      <c r="I18" s="1"/>
    </row>
    <row r="19" spans="1:9" ht="12.75">
      <c r="A19" s="7"/>
      <c r="B19" s="7" t="s">
        <v>16</v>
      </c>
      <c r="C19" s="7">
        <f aca="true" t="shared" si="0" ref="C19:H19">SUM(C13:C18)</f>
        <v>1827</v>
      </c>
      <c r="D19" s="7">
        <f t="shared" si="0"/>
        <v>1709</v>
      </c>
      <c r="E19" s="7">
        <f t="shared" si="0"/>
        <v>1598</v>
      </c>
      <c r="F19" s="7">
        <f t="shared" si="0"/>
        <v>1480</v>
      </c>
      <c r="G19" s="7">
        <f t="shared" si="0"/>
        <v>1454</v>
      </c>
      <c r="H19" s="7">
        <f t="shared" si="0"/>
        <v>1423</v>
      </c>
      <c r="I19" s="1"/>
    </row>
    <row r="20" spans="1:9" ht="12.75">
      <c r="A20" s="7"/>
      <c r="B20" s="7"/>
      <c r="C20" s="7"/>
      <c r="D20" s="7"/>
      <c r="E20" s="7"/>
      <c r="F20" s="7"/>
      <c r="G20" s="7"/>
      <c r="H20" s="7"/>
      <c r="I20" s="1"/>
    </row>
    <row r="21" spans="1:9" ht="12.75">
      <c r="A21" s="7"/>
      <c r="B21" s="7" t="s">
        <v>17</v>
      </c>
      <c r="C21" s="8">
        <v>1830</v>
      </c>
      <c r="D21" s="8">
        <v>1710</v>
      </c>
      <c r="E21" s="8">
        <v>1600</v>
      </c>
      <c r="F21" s="8">
        <v>1480</v>
      </c>
      <c r="G21" s="8">
        <v>1455</v>
      </c>
      <c r="H21" s="8">
        <v>1420</v>
      </c>
      <c r="I21" s="1"/>
    </row>
    <row r="22" spans="1:9" ht="12.75">
      <c r="A22" s="7"/>
      <c r="B22" s="7"/>
      <c r="C22" s="7"/>
      <c r="D22" s="7"/>
      <c r="E22" s="7"/>
      <c r="F22" s="7"/>
      <c r="G22" s="7"/>
      <c r="H22" s="7"/>
      <c r="I22" s="1"/>
    </row>
    <row r="23" spans="1:9" ht="12.75">
      <c r="A23" s="7"/>
      <c r="B23" s="7" t="s">
        <v>18</v>
      </c>
      <c r="C23" s="7">
        <v>100</v>
      </c>
      <c r="D23" s="9">
        <f>100*(D21/1830)</f>
        <v>93.44262295081968</v>
      </c>
      <c r="E23" s="9">
        <f>100*(E21/1830)</f>
        <v>87.43169398907104</v>
      </c>
      <c r="F23" s="9">
        <f>+(F21/1830)*100</f>
        <v>80.87431693989072</v>
      </c>
      <c r="G23" s="10" t="s">
        <v>21</v>
      </c>
      <c r="H23" s="9">
        <f>+(H21/1830)*100</f>
        <v>77.59562841530054</v>
      </c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4" t="s">
        <v>20</v>
      </c>
      <c r="B27" s="14"/>
      <c r="C27" s="14"/>
      <c r="D27" s="14"/>
      <c r="E27" s="14"/>
      <c r="F27" s="14"/>
      <c r="G27" s="14"/>
      <c r="H27" s="14"/>
      <c r="I27" s="1"/>
    </row>
    <row r="28" spans="1:9" ht="12.75">
      <c r="A28" s="1"/>
      <c r="B28" s="2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ht="12.75">
      <c r="B30" s="2"/>
    </row>
    <row r="31" ht="12.75">
      <c r="B31" s="3"/>
    </row>
  </sheetData>
  <sheetProtection selectLockedCells="1" selectUnlockedCells="1"/>
  <mergeCells count="9">
    <mergeCell ref="C11:H11"/>
    <mergeCell ref="A2:H2"/>
    <mergeCell ref="A3:H3"/>
    <mergeCell ref="A27:H27"/>
    <mergeCell ref="C5:D5"/>
    <mergeCell ref="E5:F5"/>
    <mergeCell ref="G5:H5"/>
    <mergeCell ref="E6:F6"/>
    <mergeCell ref="G6:H6"/>
  </mergeCells>
  <printOptions/>
  <pageMargins left="1.5" right="1" top="1.5" bottom="1" header="0.5" footer="0.5"/>
  <pageSetup horizontalDpi="300" verticalDpi="3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2013-07-20T10:33:19Z</cp:lastPrinted>
  <dcterms:modified xsi:type="dcterms:W3CDTF">2015-01-22T12:32:27Z</dcterms:modified>
  <cp:category/>
  <cp:version/>
  <cp:contentType/>
  <cp:contentStatus/>
</cp:coreProperties>
</file>